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30" windowWidth="20730" windowHeight="10050"/>
  </bookViews>
  <sheets>
    <sheet name="2.4" sheetId="5" r:id="rId1"/>
  </sheets>
  <calcPr calcId="144525"/>
</workbook>
</file>

<file path=xl/calcChain.xml><?xml version="1.0" encoding="utf-8"?>
<calcChain xmlns="http://schemas.openxmlformats.org/spreadsheetml/2006/main">
  <c r="G7" i="5"/>
  <c r="I7"/>
  <c r="N7"/>
  <c r="P7" s="1"/>
  <c r="P8"/>
  <c r="N8"/>
  <c r="G8"/>
  <c r="I8" s="1"/>
</calcChain>
</file>

<file path=xl/sharedStrings.xml><?xml version="1.0" encoding="utf-8"?>
<sst xmlns="http://schemas.openxmlformats.org/spreadsheetml/2006/main" count="33" uniqueCount="33">
  <si>
    <t>Số TT</t>
  </si>
  <si>
    <t>Họ và tên</t>
  </si>
  <si>
    <t>Năm sinh</t>
  </si>
  <si>
    <t>Hệ số lương theo ngạch, hạng, bậc</t>
  </si>
  <si>
    <t>Hệ số phụ cấp chức vụ</t>
  </si>
  <si>
    <t>Tổng hệ số</t>
  </si>
  <si>
    <t>Mức lương cơ sở</t>
  </si>
  <si>
    <t>Số giờ dạy định mức trong năm</t>
  </si>
  <si>
    <t>Tổng số</t>
  </si>
  <si>
    <t>Ghi chú:</t>
  </si>
  <si>
    <t>- Cột 7 = Cột 4 + Cột 5 + Cột 6.</t>
  </si>
  <si>
    <t>Ghi  chú</t>
  </si>
  <si>
    <t>Tiền lương 01 giờ dạy của nhà giáo</t>
  </si>
  <si>
    <t xml:space="preserve">Phụ cấp thâm niên vượt khung </t>
  </si>
  <si>
    <t>Kinh phí thực hiện  phụ cấp ưu đãi đối với nhà giáo không chuyên trách giảng dạy NKT được hưởng trong 1 tháng</t>
  </si>
  <si>
    <t>Số tháng được hưởng</t>
  </si>
  <si>
    <t>Người lập biểu</t>
  </si>
  <si>
    <t>Thủ trưởng đơn vị</t>
  </si>
  <si>
    <t>Ngày .. Tháng ... Năm ...</t>
  </si>
  <si>
    <t>(ký, ghi rõ họ tên)</t>
  </si>
  <si>
    <t>(ký, ghi  rõ họ tên, đóng dấu)</t>
  </si>
  <si>
    <t>PHÒNG GIÁO DỤC VÀ ĐÀO TẠO</t>
  </si>
  <si>
    <t>TÊN ĐƠN VỊ:.......</t>
  </si>
  <si>
    <t>Số giờ  thực tế giảng dạy ở lớp có người khuyết tật trong 1 tháng</t>
  </si>
  <si>
    <t>Tổng tiền lương 12 tháng trong năm học</t>
  </si>
  <si>
    <t>- Cột 9 = Cột 8 * Cột 7 * 12 tháng</t>
  </si>
  <si>
    <t>- Cột 14 = Cột 12  * Cột 13  * 0,2</t>
  </si>
  <si>
    <t>- Cột 16 = Cột 14 * Cột 15</t>
  </si>
  <si>
    <t>Tổng kinh phí thực hiện chế độ phụ cấp uu đãi</t>
  </si>
  <si>
    <r>
      <t>- Cột 12 =  (Cột 9/ Cột 10)</t>
    </r>
    <r>
      <rPr>
        <b/>
        <sz val="13"/>
        <color theme="1"/>
        <rFont val="Times New Roman"/>
        <family val="1"/>
        <charset val="163"/>
      </rPr>
      <t xml:space="preserve"> *</t>
    </r>
    <r>
      <rPr>
        <sz val="13"/>
        <color theme="1"/>
        <rFont val="Times New Roman"/>
        <family val="1"/>
        <charset val="163"/>
      </rPr>
      <t xml:space="preserve"> (cột 11/ 52 tuần)</t>
    </r>
  </si>
  <si>
    <t xml:space="preserve">Số tuần dành cho giảng dạy trong năm </t>
  </si>
  <si>
    <t>Phụ lục 4</t>
  </si>
  <si>
    <t>BÁO CÁO TỔNG HỢP NHU CẦU THỰC HIỆN CHẾ ĐỘ PHỤ CẤP ƯU ĐÃI ĐỐI VỚI NHÀ GIÁO  DẠY HÒA NHẬP 
CHO HỌC SINH KHUYẾT TẬT TỪ THÁNG 09 NĂM 2019 ĐẾN THÁNG 12 NĂM 2019</t>
  </si>
</sst>
</file>

<file path=xl/styles.xml><?xml version="1.0" encoding="utf-8"?>
<styleSheet xmlns="http://schemas.openxmlformats.org/spreadsheetml/2006/main">
  <numFmts count="2">
    <numFmt numFmtId="164" formatCode="_(* #,##0.00_);_(* \(#,##0.00\);_(* &quot;-&quot;??_);_(@_)"/>
    <numFmt numFmtId="165" formatCode="#,##0;[Red]#,##0"/>
  </numFmts>
  <fonts count="11">
    <font>
      <sz val="11"/>
      <color theme="1"/>
      <name val="Arial"/>
      <family val="2"/>
      <charset val="163"/>
      <scheme val="minor"/>
    </font>
    <font>
      <sz val="11"/>
      <color theme="1"/>
      <name val="Arial"/>
      <family val="2"/>
      <scheme val="minor"/>
    </font>
    <font>
      <sz val="12"/>
      <color theme="1"/>
      <name val="Times New Roman"/>
      <family val="1"/>
      <charset val="163"/>
    </font>
    <font>
      <i/>
      <sz val="12"/>
      <color theme="1"/>
      <name val="Times New Roman"/>
      <family val="1"/>
      <charset val="163"/>
    </font>
    <font>
      <b/>
      <sz val="13"/>
      <color theme="1"/>
      <name val="Times New Roman"/>
      <family val="1"/>
      <charset val="163"/>
    </font>
    <font>
      <i/>
      <sz val="13"/>
      <color theme="1"/>
      <name val="Times New Roman"/>
      <family val="1"/>
      <charset val="163"/>
    </font>
    <font>
      <sz val="13"/>
      <color theme="1"/>
      <name val="Times New Roman"/>
      <family val="1"/>
      <charset val="163"/>
    </font>
    <font>
      <sz val="12"/>
      <name val="Times New Roman"/>
      <family val="1"/>
    </font>
    <font>
      <sz val="10"/>
      <name val="Arial"/>
      <family val="2"/>
    </font>
    <font>
      <sz val="12"/>
      <name val="Times New Roman"/>
      <family val="1"/>
      <charset val="163"/>
    </font>
    <font>
      <b/>
      <sz val="13"/>
      <color theme="1"/>
      <name val="Times New Roman"/>
      <family val="1"/>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1" fillId="0" borderId="0"/>
    <xf numFmtId="164" fontId="7" fillId="0" borderId="0" applyFont="0" applyFill="0" applyBorder="0" applyAlignment="0" applyProtection="0"/>
    <xf numFmtId="0" fontId="8" fillId="0" borderId="0"/>
  </cellStyleXfs>
  <cellXfs count="26">
    <xf numFmtId="0" fontId="0" fillId="0" borderId="0" xfId="0"/>
    <xf numFmtId="0" fontId="6" fillId="0" borderId="0" xfId="0" applyFont="1"/>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0" borderId="0" xfId="0" applyFont="1" applyAlignment="1">
      <alignment vertical="center"/>
    </xf>
    <xf numFmtId="0" fontId="6" fillId="0" borderId="0" xfId="0" quotePrefix="1" applyFont="1"/>
    <xf numFmtId="0" fontId="2" fillId="0" borderId="0" xfId="0" quotePrefix="1" applyFont="1" applyAlignment="1">
      <alignment vertical="center"/>
    </xf>
    <xf numFmtId="0" fontId="4" fillId="2" borderId="0" xfId="0" applyFont="1" applyFill="1" applyBorder="1" applyAlignment="1">
      <alignment vertical="center" wrapText="1"/>
    </xf>
    <xf numFmtId="0" fontId="4" fillId="0" borderId="0" xfId="0" applyFont="1"/>
    <xf numFmtId="0" fontId="6"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0" borderId="1" xfId="1" applyFont="1" applyFill="1" applyBorder="1" applyAlignment="1">
      <alignment vertical="center"/>
    </xf>
    <xf numFmtId="0" fontId="9" fillId="0" borderId="1" xfId="2" applyNumberFormat="1" applyFont="1" applyFill="1" applyBorder="1" applyAlignment="1">
      <alignment horizontal="left" vertical="center"/>
    </xf>
    <xf numFmtId="0" fontId="4"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right" vertical="center" wrapText="1"/>
    </xf>
    <xf numFmtId="3" fontId="2" fillId="2" borderId="1"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right" vertical="center" wrapText="1"/>
    </xf>
    <xf numFmtId="165" fontId="2"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right" vertical="center" wrapText="1"/>
    </xf>
    <xf numFmtId="0" fontId="6" fillId="2" borderId="0" xfId="0" applyFont="1" applyFill="1" applyBorder="1" applyAlignment="1">
      <alignment horizontal="center" vertical="center" wrapText="1"/>
    </xf>
    <xf numFmtId="0" fontId="6" fillId="0" borderId="0" xfId="0" applyFont="1" applyAlignment="1">
      <alignment horizontal="center"/>
    </xf>
    <xf numFmtId="0" fontId="4" fillId="0" borderId="0" xfId="0" applyFont="1" applyAlignment="1">
      <alignment horizontal="center" wrapText="1"/>
    </xf>
    <xf numFmtId="0" fontId="6" fillId="2" borderId="2" xfId="0" applyFont="1" applyFill="1" applyBorder="1" applyAlignment="1">
      <alignment horizontal="center" wrapText="1"/>
    </xf>
  </cellXfs>
  <cellStyles count="4">
    <cellStyle name="Comma 2" xfId="2"/>
    <cellStyle name="Normal" xfId="0" builtinId="0"/>
    <cellStyle name="Normal 2 2 2" xfId="3"/>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18"/>
  <sheetViews>
    <sheetView tabSelected="1" zoomScale="89" zoomScaleNormal="89" workbookViewId="0">
      <selection activeCell="E8" sqref="E8"/>
    </sheetView>
  </sheetViews>
  <sheetFormatPr defaultColWidth="9" defaultRowHeight="16.5"/>
  <cols>
    <col min="1" max="1" width="4" style="1" customWidth="1"/>
    <col min="2" max="2" width="33.625" style="1" customWidth="1"/>
    <col min="3" max="3" width="6.75" style="1" customWidth="1"/>
    <col min="4" max="4" width="7.875" style="1" customWidth="1"/>
    <col min="5" max="5" width="6.125" style="1" customWidth="1"/>
    <col min="6" max="6" width="6.375" style="1" customWidth="1"/>
    <col min="7" max="7" width="5.625" style="1" customWidth="1"/>
    <col min="8" max="9" width="7.375" style="1" customWidth="1"/>
    <col min="10" max="11" width="7.25" style="1" customWidth="1"/>
    <col min="12" max="12" width="9.125" style="1" customWidth="1"/>
    <col min="13" max="13" width="9.625" style="1" customWidth="1"/>
    <col min="14" max="14" width="14.375" style="1" customWidth="1"/>
    <col min="15" max="15" width="6.875" style="1" customWidth="1"/>
    <col min="16" max="16" width="9.375" style="1" customWidth="1"/>
    <col min="17" max="17" width="11.25" style="1" customWidth="1"/>
    <col min="18" max="16384" width="9" style="1"/>
  </cols>
  <sheetData>
    <row r="1" spans="1:17">
      <c r="A1" s="1" t="s">
        <v>21</v>
      </c>
      <c r="P1" s="23" t="s">
        <v>31</v>
      </c>
      <c r="Q1" s="23"/>
    </row>
    <row r="2" spans="1:17">
      <c r="A2" s="8" t="s">
        <v>22</v>
      </c>
    </row>
    <row r="3" spans="1:17" ht="51" customHeight="1">
      <c r="A3" s="24" t="s">
        <v>32</v>
      </c>
      <c r="B3" s="24"/>
      <c r="C3" s="24"/>
      <c r="D3" s="24"/>
      <c r="E3" s="24"/>
      <c r="F3" s="24"/>
      <c r="G3" s="24"/>
      <c r="H3" s="24"/>
      <c r="I3" s="24"/>
      <c r="J3" s="24"/>
      <c r="K3" s="24"/>
      <c r="L3" s="24"/>
      <c r="M3" s="24"/>
      <c r="N3" s="24"/>
      <c r="O3" s="24"/>
      <c r="P3" s="24"/>
      <c r="Q3" s="24"/>
    </row>
    <row r="5" spans="1:17" ht="168" customHeight="1">
      <c r="A5" s="10" t="s">
        <v>0</v>
      </c>
      <c r="B5" s="10" t="s">
        <v>1</v>
      </c>
      <c r="C5" s="10" t="s">
        <v>2</v>
      </c>
      <c r="D5" s="10" t="s">
        <v>3</v>
      </c>
      <c r="E5" s="10" t="s">
        <v>4</v>
      </c>
      <c r="F5" s="10" t="s">
        <v>13</v>
      </c>
      <c r="G5" s="10" t="s">
        <v>5</v>
      </c>
      <c r="H5" s="10" t="s">
        <v>6</v>
      </c>
      <c r="I5" s="10" t="s">
        <v>24</v>
      </c>
      <c r="J5" s="10" t="s">
        <v>7</v>
      </c>
      <c r="K5" s="10" t="s">
        <v>30</v>
      </c>
      <c r="L5" s="10" t="s">
        <v>12</v>
      </c>
      <c r="M5" s="10" t="s">
        <v>23</v>
      </c>
      <c r="N5" s="10" t="s">
        <v>14</v>
      </c>
      <c r="O5" s="10" t="s">
        <v>15</v>
      </c>
      <c r="P5" s="10" t="s">
        <v>28</v>
      </c>
      <c r="Q5" s="2" t="s">
        <v>11</v>
      </c>
    </row>
    <row r="6" spans="1:17">
      <c r="A6" s="11">
        <v>1</v>
      </c>
      <c r="B6" s="11">
        <v>2</v>
      </c>
      <c r="C6" s="11">
        <v>3</v>
      </c>
      <c r="D6" s="11">
        <v>4</v>
      </c>
      <c r="E6" s="11">
        <v>5</v>
      </c>
      <c r="F6" s="11">
        <v>6</v>
      </c>
      <c r="G6" s="11">
        <v>7</v>
      </c>
      <c r="H6" s="11">
        <v>8</v>
      </c>
      <c r="I6" s="11">
        <v>9</v>
      </c>
      <c r="J6" s="11">
        <v>10</v>
      </c>
      <c r="K6" s="11">
        <v>11</v>
      </c>
      <c r="L6" s="11">
        <v>12</v>
      </c>
      <c r="M6" s="11">
        <v>13</v>
      </c>
      <c r="N6" s="11">
        <v>14</v>
      </c>
      <c r="O6" s="11">
        <v>15</v>
      </c>
      <c r="P6" s="11">
        <v>16</v>
      </c>
      <c r="Q6" s="3">
        <v>17</v>
      </c>
    </row>
    <row r="7" spans="1:17" ht="32.25" customHeight="1">
      <c r="A7" s="10"/>
      <c r="B7" s="12"/>
      <c r="C7" s="10"/>
      <c r="D7" s="15"/>
      <c r="E7" s="15"/>
      <c r="F7" s="15"/>
      <c r="G7" s="16">
        <f>D7+E7+F7</f>
        <v>0</v>
      </c>
      <c r="H7" s="17"/>
      <c r="I7" s="19">
        <f>G7*H7*12</f>
        <v>0</v>
      </c>
      <c r="J7" s="17"/>
      <c r="K7" s="17"/>
      <c r="L7" s="20"/>
      <c r="M7" s="17"/>
      <c r="N7" s="19">
        <f>L7*M7*0.2</f>
        <v>0</v>
      </c>
      <c r="O7" s="17"/>
      <c r="P7" s="19">
        <f>N7*O7</f>
        <v>0</v>
      </c>
      <c r="Q7" s="2"/>
    </row>
    <row r="8" spans="1:17" ht="38.25" customHeight="1">
      <c r="A8" s="10"/>
      <c r="B8" s="13"/>
      <c r="C8" s="10"/>
      <c r="D8" s="15"/>
      <c r="E8" s="15"/>
      <c r="F8" s="15"/>
      <c r="G8" s="16">
        <f t="shared" ref="G8" si="0">D8+E8+F8</f>
        <v>0</v>
      </c>
      <c r="H8" s="17"/>
      <c r="I8" s="19">
        <f t="shared" ref="I8" si="1">G8*H8*12</f>
        <v>0</v>
      </c>
      <c r="J8" s="17"/>
      <c r="K8" s="17"/>
      <c r="L8" s="17"/>
      <c r="M8" s="17"/>
      <c r="N8" s="19">
        <f t="shared" ref="N8" si="2">L8*M8*0.2</f>
        <v>0</v>
      </c>
      <c r="O8" s="17"/>
      <c r="P8" s="19">
        <f t="shared" ref="P8" si="3">N8*O8</f>
        <v>0</v>
      </c>
      <c r="Q8" s="2"/>
    </row>
    <row r="9" spans="1:17" ht="44.25" customHeight="1">
      <c r="A9" s="2"/>
      <c r="B9" s="14" t="s">
        <v>8</v>
      </c>
      <c r="C9" s="2"/>
      <c r="D9" s="21"/>
      <c r="E9" s="21"/>
      <c r="F9" s="21"/>
      <c r="G9" s="21"/>
      <c r="H9" s="18"/>
      <c r="I9" s="18"/>
      <c r="J9" s="18"/>
      <c r="K9" s="18"/>
      <c r="L9" s="18"/>
      <c r="M9" s="18"/>
      <c r="N9" s="18"/>
      <c r="O9" s="18"/>
      <c r="P9" s="18"/>
      <c r="Q9" s="2"/>
    </row>
    <row r="10" spans="1:17" ht="25.5" customHeight="1">
      <c r="A10" s="9"/>
      <c r="B10" s="7"/>
      <c r="C10" s="9"/>
      <c r="D10" s="9"/>
      <c r="E10" s="9"/>
      <c r="F10" s="9"/>
      <c r="G10" s="9"/>
      <c r="H10" s="9"/>
      <c r="I10" s="9"/>
      <c r="J10" s="9"/>
      <c r="K10" s="9"/>
      <c r="L10" s="9"/>
      <c r="M10" s="9"/>
      <c r="N10" s="25" t="s">
        <v>18</v>
      </c>
      <c r="O10" s="25"/>
      <c r="P10" s="25"/>
      <c r="Q10" s="9"/>
    </row>
    <row r="11" spans="1:17">
      <c r="A11" s="9"/>
      <c r="B11" s="7"/>
      <c r="C11" s="22" t="s">
        <v>16</v>
      </c>
      <c r="D11" s="22"/>
      <c r="E11" s="22"/>
      <c r="F11" s="9"/>
      <c r="G11" s="9"/>
      <c r="H11" s="9"/>
      <c r="I11" s="9"/>
      <c r="J11" s="9"/>
      <c r="K11" s="9"/>
      <c r="L11" s="9"/>
      <c r="M11" s="9"/>
      <c r="N11" s="22" t="s">
        <v>17</v>
      </c>
      <c r="O11" s="22"/>
      <c r="P11" s="22"/>
      <c r="Q11" s="9"/>
    </row>
    <row r="12" spans="1:17">
      <c r="A12" s="9"/>
      <c r="B12" s="7"/>
      <c r="C12" s="22" t="s">
        <v>19</v>
      </c>
      <c r="D12" s="22"/>
      <c r="E12" s="22"/>
      <c r="F12" s="9"/>
      <c r="G12" s="9"/>
      <c r="H12" s="9"/>
      <c r="I12" s="9"/>
      <c r="J12" s="9"/>
      <c r="K12" s="9"/>
      <c r="L12" s="9"/>
      <c r="M12" s="9"/>
      <c r="N12" s="22" t="s">
        <v>20</v>
      </c>
      <c r="O12" s="22"/>
      <c r="P12" s="22"/>
      <c r="Q12" s="9"/>
    </row>
    <row r="13" spans="1:17">
      <c r="A13" s="4" t="s">
        <v>9</v>
      </c>
    </row>
    <row r="14" spans="1:17">
      <c r="A14" s="6" t="s">
        <v>10</v>
      </c>
    </row>
    <row r="15" spans="1:17">
      <c r="A15" s="6" t="s">
        <v>25</v>
      </c>
    </row>
    <row r="16" spans="1:17">
      <c r="A16" s="5" t="s">
        <v>29</v>
      </c>
    </row>
    <row r="17" spans="1:1">
      <c r="A17" s="5" t="s">
        <v>26</v>
      </c>
    </row>
    <row r="18" spans="1:1">
      <c r="A18" s="5" t="s">
        <v>27</v>
      </c>
    </row>
  </sheetData>
  <mergeCells count="7">
    <mergeCell ref="C12:E12"/>
    <mergeCell ref="N12:P12"/>
    <mergeCell ref="P1:Q1"/>
    <mergeCell ref="A3:Q3"/>
    <mergeCell ref="N10:P10"/>
    <mergeCell ref="C11:E11"/>
    <mergeCell ref="N11:P11"/>
  </mergeCells>
  <printOptions horizontalCentered="1"/>
  <pageMargins left="0" right="0" top="0" bottom="0" header="0.31496062992126" footer="0.31496062992126"/>
  <pageSetup paperSize="9" scale="9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2.4</vt:lpstr>
    </vt:vector>
  </TitlesOfParts>
  <Company>microsoft.com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MyPC</dc:creator>
  <cp:lastModifiedBy>Admin</cp:lastModifiedBy>
  <cp:lastPrinted>2019-09-30T06:57:39Z</cp:lastPrinted>
  <dcterms:created xsi:type="dcterms:W3CDTF">2019-07-08T02:37:31Z</dcterms:created>
  <dcterms:modified xsi:type="dcterms:W3CDTF">2019-10-03T08:37:07Z</dcterms:modified>
</cp:coreProperties>
</file>